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<sst xmlns="http://schemas.openxmlformats.org/spreadsheetml/2006/main" count="122" uniqueCount="74">
  <si>
    <t>花都区交通运输局行政许可公示（2026.8.24-8.28）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</si>
  <si>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</si>
  <si>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</si>
  <si>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</si>
  <si>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</si>
  <si>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</si>
  <si>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</si>
  <si>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</si>
  <si>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</si>
  <si>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</si>
  <si>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</si>
  <si>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</si>
  <si>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</si>
  <si>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</si>
  <si>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</si>
  <si>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</si>
  <si>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</si>
  <si>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</si>
  <si>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</si>
  <si>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</si>
  <si>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</si>
  <si>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</si>
  <si>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</si>
  <si>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</si>
  <si>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</si>
  <si>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</si>
  <si>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</si>
  <si>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</si>
  <si>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</si>
  <si>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</si>
  <si>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</si>
  <si>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</si>
  <si>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广州广花城际轨道交通有限公司</t>
  </si>
  <si>
    <t>法人及非法人组织</t>
  </si>
  <si>
    <t>91440101MA9Y9NU234</t>
  </si>
  <si>
    <t>王春生</t>
  </si>
  <si>
    <t>准予行政许可决定书</t>
  </si>
  <si>
    <t>花交市政许可〔2026〕081号</t>
  </si>
  <si>
    <t>普通</t>
  </si>
  <si>
    <t>广州市城市道路挖掘许可证</t>
  </si>
  <si>
    <t>W20260807077</t>
  </si>
  <si>
    <t>广州广花城际轨道交通有限公司因实施广州东至花都天贵城际项目七工区凤马区间岩溶处理钻孔注浆工程（第五阶段），需占用挖掘花都区凤凰南路（空铁大道以南约50米处、空铁大道以北约230米处、2025PARK产业园西侧、越秀臻悦府西侧、广附中花都附小西侧）对出路段、商业大道（骏驰大厦至威耐尔大厦段）、荔枝基路（马鞍山公园南侧）、迎宾大道（与百寿路交界），详见占用挖掘城市道路申请表附件（一）和占用挖掘城市道路路由四至图。具体情况如下：
（一）占用挖掘情况：沥青路面：长132米，宽0.11米，面积14.52平方米；人行道：长33米，宽0.11米，面积3.63平方米，共811个钻孔位。
（二）施工围蔽占用情况：沥青路面：长1560米，宽3.5米，面积5460平方米；人行道：长620米，宽3米，面积1860平方米。
（三）开挖期限：2026年8月25日至2027年2月20日止（国庆节、春节期间禁止施工）。</t>
  </si>
  <si>
    <t>广州市花都区交通运输局</t>
  </si>
  <si>
    <t>11440114007514565L</t>
  </si>
  <si>
    <t>有效</t>
  </si>
  <si>
    <t>花交市政许可〔2026〕082号</t>
  </si>
  <si>
    <t>W20260807078</t>
  </si>
  <si>
    <t>广州广花城际轨道交通有限公司因实施广州东至花都天贵城际应湖线路所-凤凰南路站区间联络通道岩溶处理工程，需占用挖掘花都区凤凰南路29号对出路段东侧非机动车道及人行道、镜湖大道南（瑞唯斯电声公司）对出路段北侧非机动车道及人行道。具体情况如下：
（一）占用挖掘情况：砼路面：长1.13米，宽0.12米，面积0.136平方米。
（二）施工围蔽占用情况：凤凰南路：砼路面：长64.2米，宽7.25米，面积465.45平方米；人行道：长64.2米，宽2.6米，面积166.92平方米；镜湖大道：砼路面：长73.5米，宽9.75米，面积716.63平方米。
（三）开挖期限：2026年8月26日至2027年2月21日止（国庆节、春节期间禁止施工）。</t>
  </si>
  <si>
    <t>广东电网有限责任公司广州供电局</t>
  </si>
  <si>
    <t>91440101734916755P</t>
  </si>
  <si>
    <t>许树楷</t>
  </si>
  <si>
    <t>花交市政许可〔2026〕083号</t>
  </si>
  <si>
    <t>W20260807079</t>
  </si>
  <si>
    <t>广东电网有限责任公司广州供电局因实施广州供电局花都区平西村、新和村城中村改造项目安置区片区管线迁改工程-电力管线顶管工程，需占用挖掘花都区三东大道（馨泉居南门至花都区血站）南侧人行道和绿化带。具体情况如下：
（一）占用挖掘情况：沥青路面：长3米，宽5米，面积15平方米；人行道：长15米，宽3米，面积45平方米；绿化带：长3米，宽2.3米，面积6.9平方米；侧石、平石：长3米；顶管：6孔DN160，长71.68米。
（二）施工围蔽占用情况：沥青路面：长4米，宽5.5米，面积22平方米；人行道：长20米，宽4米，面积80平方米；绿化带：长4米，宽2.5米，面积10平方米。
（三）开挖期限：2026年8月27日起至2026年9月25日止。</t>
  </si>
  <si>
    <t>广州科地城标经济发展有限公司</t>
  </si>
  <si>
    <t>91440114MAELNFYD09</t>
  </si>
  <si>
    <t>辛其臻</t>
  </si>
  <si>
    <t>花交市政许可〔2026〕084号</t>
  </si>
  <si>
    <t>W20260807080</t>
  </si>
  <si>
    <t>广州科地城标经济发展有限公司因实施科地城标中心开设施工车辆临时出入口接驳景天中路建设工程（施工车辆临时出入口使用期至2028年11月30日止，并要及时对该路口按照原貌恢复），需占用挖掘花都区景天中路（天贵北路以西97米处）北侧人行道、车行道和绿化带。具体情况如下：
    （一）占用挖掘情况：沥青路面：长14米，宽2.5米，面积35平方米；人行道：长12米，宽3米，面积36平方米；绿化带：长12米，宽1.5米，面积18平方米。
    （二）施工围蔽占用情况：沥青路面：长24米，宽2.5米，面积60平方米；人行道：长24米，宽3米，面积72平方米；绿化带：长24米，宽1.5米，面积36平方米。
    （三）开挖期限：2026年8月28日起至2026年9月16日止。</t>
  </si>
  <si>
    <t>广州极光冷链有限公司</t>
  </si>
  <si>
    <t>91440114MAELBX9C7N</t>
  </si>
  <si>
    <t>廖海燕</t>
  </si>
  <si>
    <t>道路货物运输经营行政许可决定书</t>
  </si>
  <si>
    <t>（粤）交许货准（2026）44010001028号</t>
  </si>
  <si>
    <t>道路运输经营许可证</t>
  </si>
  <si>
    <t>440100152093</t>
  </si>
  <si>
    <t>根据《中华人民共和国道路运输条例》第二十四条规定，经审查，广州极光冷链有限公司符合条件，准予许可</t>
  </si>
  <si>
    <t>广州市花都区新华街莲塘村润龙组集体经济组织</t>
  </si>
  <si>
    <t>N1440114724336087L</t>
  </si>
  <si>
    <t>曾祥伟</t>
  </si>
  <si>
    <t>花交市政许可〔2026〕085号</t>
  </si>
  <si>
    <t>W20260807081</t>
  </si>
  <si>
    <t>广州市花都区新华街莲塘村润龙组集体经济组织因实施广州市花都区新华街莲塘村润龙经济合作社新地广场给水项目管道埋设工程，需占用挖掘花都区商业大道（迎宾大道西南侧100米处）南侧非机动车道。具体情况如下：
（一）占用挖掘情况：非机动车道沥青路面：长47米，宽0.7米，面积32.9平方米。
（二）施工围蔽占用情况：非机动车道沥青路面：长50米，宽4米，面积200平方米。
（三）开挖期限：2026年8月28至2026年9月26日止。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</si>
</sst>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0">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3" zoomScaleNormal="83" topLeftCell="O1" workbookViewId="0">
      <selection activeCell="S5" sqref="S5"/>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61" customHeight="1" spans="1:28">
      <c r="A4" s="14" t="s">
        <v>32</v>
      </c>
      <c r="B4" s="14" t="s">
        <v>33</v>
      </c>
      <c r="C4" s="14" t="s">
        <v>34</v>
      </c>
      <c r="D4" s="14"/>
      <c r="E4" s="15"/>
      <c r="F4" s="15"/>
      <c r="G4" s="15"/>
      <c r="H4" s="16"/>
      <c r="I4" s="14" t="s">
        <v>35</v>
      </c>
      <c r="J4" s="14"/>
      <c r="K4" s="14"/>
      <c r="L4" s="15"/>
      <c r="M4" s="15"/>
      <c r="N4" s="15" t="s">
        <v>36</v>
      </c>
      <c r="O4" s="14" t="s">
        <v>37</v>
      </c>
      <c r="P4" s="17" t="s">
        <v>38</v>
      </c>
      <c r="Q4" s="17" t="s">
        <v>39</v>
      </c>
      <c r="R4" s="14" t="s">
        <v>40</v>
      </c>
      <c r="S4" s="15" t="s">
        <v>41</v>
      </c>
      <c r="T4" s="18">
        <v>46255</v>
      </c>
      <c r="U4" s="19">
        <v>46259</v>
      </c>
      <c r="V4" s="18">
        <v>46438</v>
      </c>
      <c r="W4" s="14" t="s">
        <v>42</v>
      </c>
      <c r="X4" s="14" t="s">
        <v>43</v>
      </c>
      <c r="Y4" s="15" t="s">
        <v>44</v>
      </c>
      <c r="Z4" s="14" t="s">
        <v>42</v>
      </c>
      <c r="AA4" s="14" t="s">
        <v>43</v>
      </c>
      <c r="AB4" s="14"/>
    </row>
    <row r="5" s="3" customFormat="1" ht="61" customHeight="1" spans="1:28">
      <c r="A5" s="14" t="s">
        <v>32</v>
      </c>
      <c r="B5" s="14" t="s">
        <v>33</v>
      </c>
      <c r="C5" s="14" t="s">
        <v>34</v>
      </c>
      <c r="D5" s="14"/>
      <c r="E5" s="15"/>
      <c r="F5" s="15"/>
      <c r="G5" s="15"/>
      <c r="H5" s="16"/>
      <c r="I5" s="14" t="s">
        <v>35</v>
      </c>
      <c r="J5" s="14"/>
      <c r="K5" s="14"/>
      <c r="L5" s="15"/>
      <c r="M5" s="15"/>
      <c r="N5" s="15" t="s">
        <v>36</v>
      </c>
      <c r="O5" s="14" t="s">
        <v>45</v>
      </c>
      <c r="P5" s="17" t="s">
        <v>38</v>
      </c>
      <c r="Q5" s="17" t="s">
        <v>39</v>
      </c>
      <c r="R5" s="14" t="s">
        <v>46</v>
      </c>
      <c r="S5" s="15" t="s">
        <v>47</v>
      </c>
      <c r="T5" s="18">
        <v>46260</v>
      </c>
      <c r="U5" s="19">
        <v>46260</v>
      </c>
      <c r="V5" s="18">
        <v>46439</v>
      </c>
      <c r="W5" s="14" t="s">
        <v>42</v>
      </c>
      <c r="X5" s="14" t="s">
        <v>43</v>
      </c>
      <c r="Y5" s="15" t="s">
        <v>44</v>
      </c>
      <c r="Z5" s="14" t="s">
        <v>42</v>
      </c>
      <c r="AA5" s="14" t="s">
        <v>43</v>
      </c>
      <c r="AB5" s="14"/>
    </row>
    <row r="6" s="3" customFormat="1" ht="61" customHeight="1" spans="1:28">
      <c r="A6" s="14" t="s">
        <v>48</v>
      </c>
      <c r="B6" s="14" t="s">
        <v>33</v>
      </c>
      <c r="C6" s="14" t="s">
        <v>49</v>
      </c>
      <c r="D6" s="14"/>
      <c r="E6" s="15"/>
      <c r="F6" s="15"/>
      <c r="G6" s="15"/>
      <c r="H6" s="16"/>
      <c r="I6" s="14" t="s">
        <v>50</v>
      </c>
      <c r="J6" s="14"/>
      <c r="K6" s="14"/>
      <c r="L6" s="15"/>
      <c r="M6" s="15"/>
      <c r="N6" s="15" t="s">
        <v>36</v>
      </c>
      <c r="O6" s="14" t="s">
        <v>51</v>
      </c>
      <c r="P6" s="17" t="s">
        <v>38</v>
      </c>
      <c r="Q6" s="17" t="s">
        <v>39</v>
      </c>
      <c r="R6" s="14" t="s">
        <v>52</v>
      </c>
      <c r="S6" s="15" t="s">
        <v>53</v>
      </c>
      <c r="T6" s="18">
        <v>46260</v>
      </c>
      <c r="U6" s="19">
        <v>46261</v>
      </c>
      <c r="V6" s="18">
        <v>46290</v>
      </c>
      <c r="W6" s="14" t="s">
        <v>42</v>
      </c>
      <c r="X6" s="14" t="s">
        <v>43</v>
      </c>
      <c r="Y6" s="15" t="s">
        <v>44</v>
      </c>
      <c r="Z6" s="14" t="s">
        <v>42</v>
      </c>
      <c r="AA6" s="14" t="s">
        <v>43</v>
      </c>
      <c r="AB6" s="14"/>
    </row>
    <row r="7" s="3" customFormat="1" ht="61" customHeight="1" spans="1:28">
      <c r="A7" s="14" t="s">
        <v>54</v>
      </c>
      <c r="B7" s="14" t="s">
        <v>33</v>
      </c>
      <c r="C7" s="14" t="s">
        <v>55</v>
      </c>
      <c r="D7" s="14"/>
      <c r="E7" s="15"/>
      <c r="F7" s="15"/>
      <c r="G7" s="15"/>
      <c r="H7" s="16"/>
      <c r="I7" s="14" t="s">
        <v>56</v>
      </c>
      <c r="J7" s="14"/>
      <c r="K7" s="14"/>
      <c r="L7" s="15"/>
      <c r="M7" s="15"/>
      <c r="N7" s="15" t="s">
        <v>36</v>
      </c>
      <c r="O7" s="14" t="s">
        <v>57</v>
      </c>
      <c r="P7" s="17" t="s">
        <v>38</v>
      </c>
      <c r="Q7" s="17" t="s">
        <v>39</v>
      </c>
      <c r="R7" s="14" t="s">
        <v>58</v>
      </c>
      <c r="S7" s="15" t="s">
        <v>59</v>
      </c>
      <c r="T7" s="18">
        <v>46261</v>
      </c>
      <c r="U7" s="19">
        <v>46262</v>
      </c>
      <c r="V7" s="18">
        <v>46281</v>
      </c>
      <c r="W7" s="14" t="s">
        <v>42</v>
      </c>
      <c r="X7" s="14" t="s">
        <v>43</v>
      </c>
      <c r="Y7" s="15" t="s">
        <v>44</v>
      </c>
      <c r="Z7" s="14" t="s">
        <v>42</v>
      </c>
      <c r="AA7" s="14" t="s">
        <v>43</v>
      </c>
      <c r="AB7" s="14"/>
    </row>
    <row r="8" s="3" customFormat="1" ht="61" customHeight="1" spans="1:28">
      <c r="A8" s="14" t="s">
        <v>60</v>
      </c>
      <c r="B8" s="14" t="s">
        <v>33</v>
      </c>
      <c r="C8" s="14" t="s">
        <v>61</v>
      </c>
      <c r="D8" s="14"/>
      <c r="E8" s="15"/>
      <c r="F8" s="15"/>
      <c r="G8" s="15"/>
      <c r="H8" s="16"/>
      <c r="I8" s="14" t="s">
        <v>62</v>
      </c>
      <c r="J8" s="14"/>
      <c r="K8" s="14"/>
      <c r="L8" s="15"/>
      <c r="M8" s="15"/>
      <c r="N8" s="15" t="s">
        <v>63</v>
      </c>
      <c r="O8" s="14" t="s">
        <v>64</v>
      </c>
      <c r="P8" s="17" t="s">
        <v>38</v>
      </c>
      <c r="Q8" s="17" t="s">
        <v>65</v>
      </c>
      <c r="R8" s="20" t="s">
        <v>66</v>
      </c>
      <c r="S8" s="15" t="s">
        <v>67</v>
      </c>
      <c r="T8" s="18">
        <v>46262</v>
      </c>
      <c r="U8" s="19">
        <v>46262</v>
      </c>
      <c r="V8" s="18">
        <v>47722</v>
      </c>
      <c r="W8" s="14" t="s">
        <v>42</v>
      </c>
      <c r="X8" s="14" t="s">
        <v>43</v>
      </c>
      <c r="Y8" s="15" t="s">
        <v>44</v>
      </c>
      <c r="Z8" s="14" t="s">
        <v>42</v>
      </c>
      <c r="AA8" s="14" t="s">
        <v>43</v>
      </c>
      <c r="AB8" s="14"/>
    </row>
    <row r="9" s="3" customFormat="1" ht="61" customHeight="1" spans="1:28">
      <c r="A9" s="14" t="s">
        <v>68</v>
      </c>
      <c r="B9" s="14" t="s">
        <v>33</v>
      </c>
      <c r="C9" s="14" t="s">
        <v>69</v>
      </c>
      <c r="D9" s="14"/>
      <c r="E9" s="15"/>
      <c r="F9" s="15"/>
      <c r="G9" s="15"/>
      <c r="H9" s="16"/>
      <c r="I9" s="14" t="s">
        <v>70</v>
      </c>
      <c r="J9" s="14"/>
      <c r="K9" s="14"/>
      <c r="L9" s="15"/>
      <c r="M9" s="15"/>
      <c r="N9" s="15" t="s">
        <v>36</v>
      </c>
      <c r="O9" s="14" t="s">
        <v>71</v>
      </c>
      <c r="P9" s="17" t="s">
        <v>38</v>
      </c>
      <c r="Q9" s="17" t="s">
        <v>39</v>
      </c>
      <c r="R9" s="14" t="s">
        <v>72</v>
      </c>
      <c r="S9" s="15" t="s">
        <v>73</v>
      </c>
      <c r="T9" s="18">
        <v>46261</v>
      </c>
      <c r="U9" s="19">
        <v>46262</v>
      </c>
      <c r="V9" s="18">
        <v>46291</v>
      </c>
      <c r="W9" s="14" t="s">
        <v>42</v>
      </c>
      <c r="X9" s="14" t="s">
        <v>43</v>
      </c>
      <c r="Y9" s="15" t="s">
        <v>44</v>
      </c>
      <c r="Z9" s="14" t="s">
        <v>42</v>
      </c>
      <c r="AA9" s="14" t="s">
        <v>43</v>
      </c>
      <c r="AB9"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224">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0:D65224">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24">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24">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24">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24">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0:M65224">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224">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list" allowBlank="1" showInputMessage="1" showErrorMessage="1" sqref="B4:B9 D4:D9 J4:J9">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224">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0:J6522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0:K6522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0:L65224"/>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9">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22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9 O1:O3 O10:O65224">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0:P65224">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224">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224">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0:S65224">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9">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224">
      <formula1>200</formula1>
    </dataValidation>
    <dataValidation allowBlank="1" showInputMessage="1" showErrorMessage="1" promptTitle="委托单位填写提示" prompt="委托单位请在采集系统中查询名称并填写全程，单位名称错误会导致本条数据录入错误" sqref="W4:W9"/>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224">
      <formula1>18</formula1>
    </dataValidation>
    <dataValidation type="list" allowBlank="1" showInputMessage="1" showErrorMessage="1" promptTitle="当前状态" prompt="1)必填项&#10;2)请下拉选择" sqref="Y1:Y3 Y10:Y65224">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22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224">
      <formula1>18</formula1>
    </dataValidation>
    <dataValidation type="textLength" operator="lessThanOrEqual" allowBlank="1" showInputMessage="1" showErrorMessage="1" sqref="AB1:AB3 AB10:AB65224">
      <formula1>512</formula1>
    </dataValidation>
    <dataValidation allowBlank="1" showInputMessage="1" showErrorMessage="1" promptTitle="日期格式" prompt="日期格式：2019/05/20" sqref="T4:U9"/>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2026-08-28T09:30:31Z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